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ЗАМ ПО ИКТ\Desktop\МЕНЮ\"/>
    </mc:Choice>
  </mc:AlternateContent>
  <xr:revisionPtr revIDLastSave="0" documentId="13_ncr:1_{A6660A23-B39A-43B5-BC9F-731C31B7F78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3" i="1" l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<sst xmlns="http://schemas.openxmlformats.org/spreadsheetml/2006/main" count="62" uniqueCount="60">
  <si>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</si>
  <si>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</si>
  <si>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</si>
  <si>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</si>
  <si>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</si>
  <si>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</si>
  <si>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</si>
  <si>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</si>
  <si>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</si>
  <si>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</si>
  <si>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</si>
  <si>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</si>
  <si>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</si>
  <si>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</si>
  <si>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</si>
  <si>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</si>
  <si>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</si>
  <si>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</si>
  <si>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</si>
  <si>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</si>
  <si>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</si>
  <si>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фрукты</t>
  </si>
  <si>
    <t>Обед</t>
  </si>
  <si>
    <t>1 блюдо</t>
  </si>
  <si>
    <t>2 блюдо</t>
  </si>
  <si>
    <t>хлеб бел.</t>
  </si>
  <si>
    <t>итого</t>
  </si>
  <si>
    <t>Вес блюда, г</t>
  </si>
  <si>
    <t>Цена</t>
  </si>
  <si>
    <t>день</t>
  </si>
  <si>
    <t>месяц</t>
  </si>
  <si>
    <t>год</t>
  </si>
  <si>
    <t>хлеб белый</t>
  </si>
  <si>
    <t>хлеб ржан</t>
  </si>
  <si>
    <t>116</t>
  </si>
  <si>
    <t>261</t>
  </si>
  <si>
    <t>3</t>
  </si>
  <si>
    <t xml:space="preserve">каша молочная рисовая </t>
  </si>
  <si>
    <t>чай с сахаром</t>
  </si>
  <si>
    <t>бутерброд с сыром</t>
  </si>
  <si>
    <t xml:space="preserve">хлеб ржаной </t>
  </si>
  <si>
    <t>банан</t>
  </si>
  <si>
    <t>6</t>
  </si>
  <si>
    <t>8</t>
  </si>
  <si>
    <t>29</t>
  </si>
  <si>
    <t xml:space="preserve"> гарнир</t>
  </si>
  <si>
    <t>хлеб ржан.</t>
  </si>
  <si>
    <t>3 блюдо</t>
  </si>
  <si>
    <t xml:space="preserve">суп с изделиями макаронными </t>
  </si>
  <si>
    <t>курица ,тушенная в соусе</t>
  </si>
  <si>
    <t xml:space="preserve">каша гречневая рассыпчатая </t>
  </si>
  <si>
    <t>хлеб пшеничный</t>
  </si>
  <si>
    <t xml:space="preserve">кисель </t>
  </si>
  <si>
    <t>85</t>
  </si>
  <si>
    <t>198</t>
  </si>
  <si>
    <t>114</t>
  </si>
  <si>
    <t>242</t>
  </si>
  <si>
    <t>МКОУ СОШ №5</t>
  </si>
  <si>
    <t>директор</t>
  </si>
  <si>
    <t>Газиханова П.Б.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</si>
</sst>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1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0" fillId="3" borderId="2" xfId="0" applyFill="1" applyBorder="1"/>
    <xf numFmtId="0" fontId="0" fillId="3" borderId="2" xfId="0" applyFill="1" applyBorder="1" applyAlignment="1">
      <alignment wrapText="1"/>
    </xf>
    <xf numFmtId="49" fontId="0" fillId="3" borderId="2" xfId="0" applyNumberFormat="1" applyFill="1" applyBorder="1"/>
    <xf numFmtId="49" fontId="9" fillId="4" borderId="2" xfId="0" applyNumberFormat="1" applyFont="1" applyFill="1" applyBorder="1"/>
    <xf numFmtId="49" fontId="9" fillId="4" borderId="4" xfId="0" applyNumberFormat="1" applyFont="1" applyFill="1" applyBorder="1"/>
    <xf numFmtId="0" fontId="9" fillId="4" borderId="4" xfId="0" applyFont="1" applyFill="1" applyBorder="1" applyAlignment="1">
      <alignment horizontal="left"/>
    </xf>
    <xf numFmtId="0" fontId="0" fillId="3" borderId="2" xfId="0" applyFill="1" applyBorder="1" applyAlignment="1">
      <alignment horizontal="right"/>
    </xf>
    <xf numFmtId="49" fontId="9" fillId="4" borderId="2" xfId="0" applyNumberFormat="1" applyFont="1" applyFill="1" applyBorder="1" applyAlignment="1">
      <alignment horizontal="right"/>
    </xf>
    <xf numFmtId="0" fontId="9" fillId="4" borderId="4" xfId="0" applyFont="1" applyFill="1" applyBorder="1"/>
    <xf numFmtId="49" fontId="9" fillId="4" borderId="16" xfId="0" applyNumberFormat="1" applyFont="1" applyFill="1" applyBorder="1" applyAlignment="1">
      <alignment horizontal="right"/>
    </xf>
    <xf numFmtId="0" fontId="9" fillId="4" borderId="19" xfId="0" applyFont="1" applyFill="1" applyBorder="1"/>
    <xf numFmtId="0" fontId="0" fillId="3" borderId="5" xfId="0" applyFill="1" applyBorder="1"/>
    <xf numFmtId="0" fontId="0" fillId="3" borderId="3" xfId="0" applyFill="1" applyBorder="1"/>
    <xf numFmtId="0" fontId="0" fillId="3" borderId="5" xfId="0" applyFill="1" applyBorder="1" applyAlignment="1">
      <alignment horizontal="right"/>
    </xf>
    <xf numFmtId="0" fontId="0" fillId="3" borderId="3" xfId="0" applyFill="1" applyBorder="1" applyAlignment="1">
      <alignment horizontal="right"/>
    </xf>
    <xf numFmtId="0" fontId="0" fillId="3" borderId="16" xfId="0" applyFill="1" applyBorder="1"/>
    <xf numFmtId="0" fontId="0" fillId="3" borderId="20" xfId="0" applyFill="1" applyBorder="1"/>
    <xf numFmtId="0" fontId="0" fillId="3" borderId="21" xfId="0" applyFill="1" applyBorder="1"/>
    <xf numFmtId="49" fontId="0" fillId="3" borderId="5" xfId="0" applyNumberFormat="1" applyFill="1" applyBorder="1"/>
    <xf numFmtId="49" fontId="0" fillId="3" borderId="3" xfId="0" applyNumberFormat="1" applyFill="1" applyBorder="1"/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34"/>
  <sheetViews>
    <sheetView tabSelected="1" workbookViewId="0">
      <pane xSplit="4" ySplit="5" topLeftCell="F6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5</v>
      </c>
      <c r="C1" s="57" t="s">
        <v>57</v>
      </c>
      <c r="D1" s="58"/>
      <c r="E1" s="58"/>
      <c r="F1" s="11" t="s">
        <v>14</v>
      </c>
      <c r="G1" s="2" t="s">
        <v>15</v>
      </c>
      <c r="H1" s="59" t="s">
        <v>58</v>
      </c>
      <c r="I1" s="59"/>
      <c r="J1" s="59"/>
      <c r="K1" s="59"/>
    </row>
    <row r="2" spans="1:12" ht="18" x14ac:dyDescent="0.2">
      <c r="A2" s="24" t="s">
        <v>4</v>
      </c>
      <c r="C2" s="2"/>
      <c r="G2" s="2" t="s">
        <v>16</v>
      </c>
      <c r="H2" s="59" t="s">
        <v>59</v>
      </c>
      <c r="I2" s="59"/>
      <c r="J2" s="59"/>
      <c r="K2" s="59"/>
    </row>
    <row r="3" spans="1:12" ht="17.25" customHeight="1" x14ac:dyDescent="0.2">
      <c r="A3" s="4" t="s">
        <v>6</v>
      </c>
      <c r="C3" s="2"/>
      <c r="D3" s="3"/>
      <c r="E3" s="27" t="s">
        <v>7</v>
      </c>
      <c r="G3" s="2" t="s">
        <v>17</v>
      </c>
      <c r="H3" s="35">
        <v>13</v>
      </c>
      <c r="I3" s="35">
        <v>1</v>
      </c>
      <c r="J3" s="36">
        <v>2025</v>
      </c>
      <c r="K3" s="1"/>
    </row>
    <row r="4" spans="1:12" x14ac:dyDescent="0.2">
      <c r="C4" s="2"/>
      <c r="D4" s="4"/>
      <c r="H4" s="34" t="s">
        <v>29</v>
      </c>
      <c r="I4" s="34" t="s">
        <v>30</v>
      </c>
      <c r="J4" s="34" t="s">
        <v>31</v>
      </c>
    </row>
    <row r="5" spans="1:12" ht="34.5" thickBot="1" x14ac:dyDescent="0.25">
      <c r="A5" s="32" t="s">
        <v>12</v>
      </c>
      <c r="B5" s="33" t="s">
        <v>13</v>
      </c>
      <c r="C5" s="25" t="s">
        <v>0</v>
      </c>
      <c r="D5" s="25" t="s">
        <v>11</v>
      </c>
      <c r="E5" s="25" t="s">
        <v>10</v>
      </c>
      <c r="F5" s="25" t="s">
        <v>27</v>
      </c>
      <c r="G5" s="25" t="s">
        <v>1</v>
      </c>
      <c r="H5" s="25" t="s">
        <v>2</v>
      </c>
      <c r="I5" s="25" t="s">
        <v>3</v>
      </c>
      <c r="J5" s="25" t="s">
        <v>8</v>
      </c>
      <c r="K5" s="26" t="s">
        <v>9</v>
      </c>
      <c r="L5" s="25" t="s">
        <v>28</v>
      </c>
    </row>
    <row r="6" spans="1:12" ht="15" x14ac:dyDescent="0.25">
      <c r="A6" s="17">
        <v>1</v>
      </c>
      <c r="B6" s="18">
        <v>1</v>
      </c>
      <c r="C6" s="19" t="s">
        <v>18</v>
      </c>
      <c r="D6" s="6" t="s">
        <v>19</v>
      </c>
      <c r="E6" s="37" t="s">
        <v>37</v>
      </c>
      <c r="F6" s="43">
        <v>200</v>
      </c>
      <c r="G6" s="44" t="s">
        <v>42</v>
      </c>
      <c r="H6" s="44" t="s">
        <v>43</v>
      </c>
      <c r="I6" s="46" t="s">
        <v>44</v>
      </c>
      <c r="J6" s="43">
        <v>220</v>
      </c>
      <c r="K6" s="40" t="s">
        <v>34</v>
      </c>
      <c r="L6" s="28">
        <v>27</v>
      </c>
    </row>
    <row r="7" spans="1:12" ht="15" x14ac:dyDescent="0.25">
      <c r="A7" s="20"/>
      <c r="B7" s="13"/>
      <c r="C7" s="10"/>
      <c r="D7" s="6" t="s">
        <v>20</v>
      </c>
      <c r="E7" s="37" t="s">
        <v>38</v>
      </c>
      <c r="F7" s="37">
        <v>200</v>
      </c>
      <c r="G7" s="45">
        <v>0.2</v>
      </c>
      <c r="H7" s="45">
        <v>0</v>
      </c>
      <c r="I7" s="47">
        <v>14</v>
      </c>
      <c r="J7" s="37">
        <v>28</v>
      </c>
      <c r="K7" s="41" t="s">
        <v>35</v>
      </c>
      <c r="L7" s="30">
        <v>12</v>
      </c>
    </row>
    <row r="8" spans="1:12" ht="15" x14ac:dyDescent="0.25">
      <c r="A8" s="20"/>
      <c r="B8" s="13"/>
      <c r="C8" s="10"/>
      <c r="D8" s="6" t="s">
        <v>32</v>
      </c>
      <c r="E8" s="37" t="s">
        <v>39</v>
      </c>
      <c r="F8" s="37">
        <v>50</v>
      </c>
      <c r="G8" s="45">
        <v>5</v>
      </c>
      <c r="H8" s="45">
        <v>7</v>
      </c>
      <c r="I8" s="47">
        <v>15</v>
      </c>
      <c r="J8" s="37">
        <v>157</v>
      </c>
      <c r="K8" s="41" t="s">
        <v>36</v>
      </c>
      <c r="L8" s="30">
        <v>14</v>
      </c>
    </row>
    <row r="9" spans="1:12" ht="15" x14ac:dyDescent="0.25">
      <c r="A9" s="20"/>
      <c r="B9" s="13"/>
      <c r="C9" s="10"/>
      <c r="D9" s="37" t="s">
        <v>33</v>
      </c>
      <c r="E9" s="37" t="s">
        <v>40</v>
      </c>
      <c r="F9" s="37">
        <v>10</v>
      </c>
      <c r="G9" s="45">
        <v>1</v>
      </c>
      <c r="H9" s="45"/>
      <c r="I9" s="45">
        <v>3</v>
      </c>
      <c r="J9" s="37">
        <v>26</v>
      </c>
      <c r="K9" s="41"/>
      <c r="L9" s="30">
        <v>7</v>
      </c>
    </row>
    <row r="10" spans="1:12" ht="15" x14ac:dyDescent="0.25">
      <c r="A10" s="20"/>
      <c r="B10" s="13"/>
      <c r="C10" s="10"/>
      <c r="D10" s="37" t="s">
        <v>21</v>
      </c>
      <c r="E10" s="37" t="s">
        <v>41</v>
      </c>
      <c r="F10" s="37">
        <v>100</v>
      </c>
      <c r="G10" s="45">
        <v>2</v>
      </c>
      <c r="H10" s="45">
        <v>1</v>
      </c>
      <c r="I10" s="45">
        <v>21</v>
      </c>
      <c r="J10" s="37">
        <v>96</v>
      </c>
      <c r="K10" s="42">
        <v>231</v>
      </c>
      <c r="L10" s="30">
        <v>13</v>
      </c>
    </row>
    <row r="11" spans="1:12" ht="15" x14ac:dyDescent="0.25">
      <c r="A11" s="20"/>
      <c r="B11" s="13"/>
      <c r="C11" s="10"/>
      <c r="D11" s="38"/>
      <c r="E11" s="29"/>
      <c r="F11" s="30"/>
      <c r="G11" s="30"/>
      <c r="H11" s="30"/>
      <c r="I11" s="30"/>
      <c r="J11" s="30"/>
      <c r="K11" s="31"/>
      <c r="L11" s="30"/>
    </row>
    <row r="12" spans="1:12" ht="15" x14ac:dyDescent="0.25">
      <c r="A12" s="20"/>
      <c r="B12" s="13"/>
      <c r="C12" s="10"/>
      <c r="D12" s="6"/>
      <c r="E12" s="29"/>
      <c r="F12" s="30"/>
      <c r="G12" s="30"/>
      <c r="H12" s="30"/>
      <c r="I12" s="30"/>
      <c r="J12" s="30"/>
      <c r="K12" s="31"/>
      <c r="L12" s="30"/>
    </row>
    <row r="13" spans="1:12" ht="15" x14ac:dyDescent="0.25">
      <c r="A13" s="21"/>
      <c r="B13" s="14"/>
      <c r="C13" s="7"/>
      <c r="D13" s="15" t="s">
        <v>26</v>
      </c>
      <c r="E13" s="8"/>
      <c r="F13" s="16">
        <f>SUM(F6:F12)</f>
        <v>560</v>
      </c>
      <c r="G13" s="16">
        <f t="shared" ref="G13:J13" si="0">SUM(G6:G12)</f>
        <v>8.1999999999999993</v>
      </c>
      <c r="H13" s="16">
        <f t="shared" si="0"/>
        <v>8</v>
      </c>
      <c r="I13" s="16">
        <f t="shared" si="0"/>
        <v>53</v>
      </c>
      <c r="J13" s="16">
        <f t="shared" si="0"/>
        <v>527</v>
      </c>
      <c r="K13" s="22"/>
      <c r="L13" s="16">
        <f t="shared" ref="L13" si="1">SUM(L6:L12)</f>
        <v>73</v>
      </c>
    </row>
    <row r="14" spans="1:12" ht="15" x14ac:dyDescent="0.25">
      <c r="A14" s="23">
        <f>A6</f>
        <v>1</v>
      </c>
      <c r="B14" s="12">
        <f>B6</f>
        <v>1</v>
      </c>
      <c r="C14" s="9" t="s">
        <v>22</v>
      </c>
      <c r="D14" s="6" t="s">
        <v>23</v>
      </c>
      <c r="E14" s="37" t="s">
        <v>48</v>
      </c>
      <c r="F14" s="43">
        <v>250</v>
      </c>
      <c r="G14" s="37">
        <v>3</v>
      </c>
      <c r="H14" s="37">
        <v>7</v>
      </c>
      <c r="I14" s="52">
        <v>11</v>
      </c>
      <c r="J14" s="37">
        <v>160</v>
      </c>
      <c r="K14" s="39" t="s">
        <v>53</v>
      </c>
      <c r="L14" s="30">
        <v>16</v>
      </c>
    </row>
    <row r="15" spans="1:12" ht="15" x14ac:dyDescent="0.25">
      <c r="A15" s="20"/>
      <c r="B15" s="13"/>
      <c r="C15" s="10"/>
      <c r="D15" s="6" t="s">
        <v>24</v>
      </c>
      <c r="E15" s="37" t="s">
        <v>49</v>
      </c>
      <c r="F15" s="43">
        <v>90</v>
      </c>
      <c r="G15" s="37">
        <v>14</v>
      </c>
      <c r="H15" s="37">
        <v>17</v>
      </c>
      <c r="I15" s="52">
        <v>7</v>
      </c>
      <c r="J15" s="37">
        <v>168</v>
      </c>
      <c r="K15" s="39" t="s">
        <v>54</v>
      </c>
      <c r="L15" s="30">
        <v>22</v>
      </c>
    </row>
    <row r="16" spans="1:12" ht="15" x14ac:dyDescent="0.25">
      <c r="A16" s="20"/>
      <c r="B16" s="13"/>
      <c r="C16" s="10"/>
      <c r="D16" s="6" t="s">
        <v>45</v>
      </c>
      <c r="E16" s="37" t="s">
        <v>50</v>
      </c>
      <c r="F16" s="43">
        <v>150</v>
      </c>
      <c r="G16" s="37">
        <v>8</v>
      </c>
      <c r="H16" s="37">
        <v>10</v>
      </c>
      <c r="I16" s="52">
        <v>34</v>
      </c>
      <c r="J16" s="37">
        <v>166</v>
      </c>
      <c r="K16" s="39" t="s">
        <v>55</v>
      </c>
      <c r="L16" s="30">
        <v>9</v>
      </c>
    </row>
    <row r="17" spans="1:12" ht="15" x14ac:dyDescent="0.25">
      <c r="A17" s="20"/>
      <c r="B17" s="13"/>
      <c r="C17" s="10"/>
      <c r="D17" s="6" t="s">
        <v>25</v>
      </c>
      <c r="E17" s="37" t="s">
        <v>51</v>
      </c>
      <c r="F17" s="43">
        <v>30</v>
      </c>
      <c r="G17" s="37">
        <v>2</v>
      </c>
      <c r="H17" s="37"/>
      <c r="I17" s="52">
        <v>14</v>
      </c>
      <c r="J17" s="37">
        <v>80</v>
      </c>
      <c r="K17" s="39"/>
      <c r="L17" s="30">
        <v>7</v>
      </c>
    </row>
    <row r="18" spans="1:12" ht="15" x14ac:dyDescent="0.25">
      <c r="A18" s="20"/>
      <c r="B18" s="13"/>
      <c r="C18" s="10"/>
      <c r="D18" s="9" t="s">
        <v>46</v>
      </c>
      <c r="E18" s="48" t="s">
        <v>40</v>
      </c>
      <c r="F18" s="50">
        <v>20</v>
      </c>
      <c r="G18" s="48">
        <v>1</v>
      </c>
      <c r="H18" s="48"/>
      <c r="I18" s="53">
        <v>52</v>
      </c>
      <c r="J18" s="48">
        <v>7</v>
      </c>
      <c r="K18" s="55"/>
      <c r="L18" s="30">
        <v>7</v>
      </c>
    </row>
    <row r="19" spans="1:12" ht="15.75" thickBot="1" x14ac:dyDescent="0.3">
      <c r="A19" s="20"/>
      <c r="B19" s="13"/>
      <c r="C19" s="10"/>
      <c r="D19" s="39" t="s">
        <v>47</v>
      </c>
      <c r="E19" s="49" t="s">
        <v>52</v>
      </c>
      <c r="F19" s="51">
        <v>200</v>
      </c>
      <c r="G19" s="49"/>
      <c r="H19" s="49"/>
      <c r="I19" s="54">
        <v>24</v>
      </c>
      <c r="J19" s="49">
        <v>103</v>
      </c>
      <c r="K19" s="56" t="s">
        <v>56</v>
      </c>
      <c r="L19" s="30">
        <v>12</v>
      </c>
    </row>
    <row r="20" spans="1:12" ht="15" x14ac:dyDescent="0.25">
      <c r="A20" s="20"/>
      <c r="B20" s="13"/>
      <c r="C20" s="10"/>
      <c r="D20" s="6"/>
      <c r="E20" s="29"/>
      <c r="F20" s="30"/>
      <c r="G20" s="30"/>
      <c r="H20" s="30"/>
      <c r="I20" s="30"/>
      <c r="J20" s="30"/>
      <c r="K20" s="31"/>
      <c r="L20" s="30"/>
    </row>
    <row r="21" spans="1:12" ht="15" x14ac:dyDescent="0.25">
      <c r="A21" s="20"/>
      <c r="B21" s="13"/>
      <c r="C21" s="10"/>
      <c r="D21" s="5"/>
      <c r="E21" s="29"/>
      <c r="F21" s="30"/>
      <c r="G21" s="30"/>
      <c r="H21" s="30"/>
      <c r="I21" s="30"/>
      <c r="J21" s="30"/>
      <c r="K21" s="31"/>
      <c r="L21" s="30"/>
    </row>
    <row r="22" spans="1:12" ht="15" x14ac:dyDescent="0.25">
      <c r="A22" s="20"/>
      <c r="B22" s="13"/>
      <c r="C22" s="10"/>
      <c r="D22" s="5"/>
      <c r="E22" s="29"/>
      <c r="F22" s="30"/>
      <c r="G22" s="30"/>
      <c r="H22" s="30"/>
      <c r="I22" s="30"/>
      <c r="J22" s="30"/>
      <c r="K22" s="31"/>
      <c r="L22" s="30"/>
    </row>
    <row r="23" spans="1:12" ht="15" x14ac:dyDescent="0.25">
      <c r="A23" s="21"/>
      <c r="B23" s="14"/>
      <c r="C23" s="7"/>
      <c r="D23" s="15" t="s">
        <v>26</v>
      </c>
      <c r="E23" s="8"/>
      <c r="F23" s="16">
        <f>SUM(F14:F22)</f>
        <v>740</v>
      </c>
      <c r="G23" s="16">
        <f t="shared" ref="G23:J23" si="2">SUM(G14:G22)</f>
        <v>28</v>
      </c>
      <c r="H23" s="16">
        <f t="shared" si="2"/>
        <v>34</v>
      </c>
      <c r="I23" s="16">
        <f t="shared" si="2"/>
        <v>142</v>
      </c>
      <c r="J23" s="16">
        <f t="shared" si="2"/>
        <v>684</v>
      </c>
      <c r="K23" s="22"/>
      <c r="L23" s="16">
        <f t="shared" ref="L23" si="3">SUM(L14:L22)</f>
        <v>73</v>
      </c>
    </row>
    <row r="24" spans="1:12" ht="15.75" customHeight="1" x14ac:dyDescent="0.2"/>
    <row r="43" ht="15.75" customHeight="1" x14ac:dyDescent="0.2"/>
    <row r="62" ht="15.75" customHeight="1" x14ac:dyDescent="0.2"/>
    <row r="81" ht="15.75" customHeight="1" x14ac:dyDescent="0.2"/>
    <row r="100" ht="15.75" customHeight="1" x14ac:dyDescent="0.2"/>
    <row r="119" ht="15.75" customHeight="1" x14ac:dyDescent="0.2"/>
    <row r="138" ht="15" customHeight="1" x14ac:dyDescent="0.2"/>
    <row r="142" ht="15.75" customHeight="1" x14ac:dyDescent="0.2"/>
    <row r="157" ht="15" customHeight="1" x14ac:dyDescent="0.2"/>
    <row r="176" ht="15" customHeight="1" x14ac:dyDescent="0.2"/>
    <row r="184" ht="15.75" customHeight="1" x14ac:dyDescent="0.2"/>
    <row r="195" ht="15.75" customHeight="1" x14ac:dyDescent="0.2"/>
    <row r="203" ht="15.75" customHeight="1" x14ac:dyDescent="0.2"/>
    <row r="214" ht="15.75" customHeight="1" x14ac:dyDescent="0.2"/>
    <row r="222" ht="15.75" customHeight="1" x14ac:dyDescent="0.2"/>
    <row r="233" ht="15.75" customHeight="1" x14ac:dyDescent="0.2"/>
    <row r="234" ht="13.9" customHeight="1" x14ac:dyDescent="0.2"/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/>
  <ignoredErrors>
    <ignoredError sqref="I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 ПО ИКТ</cp:lastModifiedBy>
  <dcterms:created xsi:type="dcterms:W3CDTF">2022-05-16T14:23:56Z</dcterms:created>
  <dcterms:modified xsi:type="dcterms:W3CDTF">2025-01-13T07:08:54Z</dcterms:modified>
</cp:coreProperties>
</file>