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dmin\Desktop\меню новые бланки\"/>
    </mc:Choice>
  </mc:AlternateContent>
  <xr:revisionPtr revIDLastSave="0" documentId="13_ncr:1_{F14D9914-8D38-4F20-9779-44EDF884269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F12" i="1" l="1"/>
  <c r="G12" i="1"/>
  <c r="H12" i="1"/>
  <c r="I12" i="1"/>
  <c r="J12" i="1"/>
  <c r="L12" i="1"/>
  <c r="B23" i="1" l="1"/>
  <c r="A23" i="1"/>
  <c r="L22" i="1"/>
  <c r="J22" i="1"/>
  <c r="I22" i="1"/>
  <c r="H22" i="1"/>
  <c r="G22" i="1"/>
  <c r="F22" i="1"/>
  <c r="I23" i="1" l="1"/>
  <c r="J23" i="1"/>
  <c r="H23" i="1"/>
  <c r="L23" i="1"/>
  <c r="F23" i="1"/>
  <c r="G23" i="1"/>
</calcChain>
</file>

<file path=xl/sharedStrings.xml><?xml version="1.0" encoding="utf-8"?>
<sst xmlns="http://schemas.openxmlformats.org/spreadsheetml/2006/main" count="67" uniqueCount="64">
  <si>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</si>
  <si>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</si>
  <si>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</si>
  <si>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</si>
  <si>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</si>
  <si>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</si>
  <si>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</si>
  <si>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</si>
  <si>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</si>
  <si>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</si>
  <si>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</si>
  <si>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</si>
  <si>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</si>
  <si>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</si>
  <si>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</si>
  <si>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</si>
  <si>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</si>
  <si>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</si>
  <si>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</si>
  <si>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гор.блюдо</t>
  </si>
  <si>
    <t>фрукты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</si>
  <si>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</si>
  <si>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</si>
  <si>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</si>
  <si>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</si>
  <si>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</si>
  <si>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</si>
  <si>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</si>
  <si>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</si>
  <si>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</si>
  <si>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</si>
  <si>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</si>
  <si>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</si>
  <si>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</si>
  <si>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белый</t>
  </si>
  <si>
    <t>хлеб ржаной.</t>
  </si>
  <si>
    <t>гуляш из говядины</t>
  </si>
  <si>
    <t>компот из плодов свежих(яблоки)</t>
  </si>
  <si>
    <t>хлеб пшеничный</t>
  </si>
  <si>
    <t xml:space="preserve">каша гречневая рассыпчатая </t>
  </si>
  <si>
    <t xml:space="preserve">овощи натуральные свежие </t>
  </si>
  <si>
    <t>хлеб ржаной</t>
  </si>
  <si>
    <t>190</t>
  </si>
  <si>
    <t>14</t>
  </si>
  <si>
    <t>2</t>
  </si>
  <si>
    <t>175</t>
  </si>
  <si>
    <t>236</t>
  </si>
  <si>
    <t>114</t>
  </si>
  <si>
    <t>54</t>
  </si>
  <si>
    <t>хлеб ржан.</t>
  </si>
  <si>
    <t>3 блюдо</t>
  </si>
  <si>
    <t>яблоки</t>
  </si>
  <si>
    <t xml:space="preserve">суп гороховый </t>
  </si>
  <si>
    <t xml:space="preserve">жаркое по домашнему </t>
  </si>
  <si>
    <t xml:space="preserve">хлеб пшеничный </t>
  </si>
  <si>
    <t xml:space="preserve">хлеб ржаной </t>
  </si>
  <si>
    <t xml:space="preserve">компот из смеси сухофруктов </t>
  </si>
  <si>
    <t>231</t>
  </si>
  <si>
    <t>78</t>
  </si>
  <si>
    <t>174</t>
  </si>
  <si>
    <t>241</t>
  </si>
  <si>
    <t>МКОУ СОШ №5</t>
  </si>
  <si>
    <t>директор</t>
  </si>
  <si>
    <t>Газиханова П.Б.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</si>
</sst>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3" xfId="0" applyBorder="1"/>
    <xf numFmtId="0" fontId="1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2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2" xfId="0" applyFont="1" applyFill="1" applyBorder="1" applyAlignment="1">
      <alignment vertical="top" wrapText="1"/>
    </xf>
    <xf numFmtId="0" fontId="1" fillId="3" borderId="2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left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0" fillId="0" borderId="1" xfId="0" applyBorder="1" applyAlignment="1">
      <alignment vertical="top"/>
    </xf>
    <xf numFmtId="49" fontId="0" fillId="4" borderId="1" xfId="0" applyNumberFormat="1" applyFill="1" applyBorder="1"/>
    <xf numFmtId="49" fontId="0" fillId="4" borderId="1" xfId="0" applyNumberFormat="1" applyFill="1" applyBorder="1" applyAlignment="1">
      <alignment wrapText="1"/>
    </xf>
    <xf numFmtId="0" fontId="0" fillId="4" borderId="1" xfId="0" applyFill="1" applyBorder="1" applyAlignment="1">
      <alignment vertical="top"/>
    </xf>
    <xf numFmtId="0" fontId="0" fillId="4" borderId="1" xfId="0" applyFill="1" applyBorder="1"/>
    <xf numFmtId="0" fontId="0" fillId="4" borderId="1" xfId="0" applyFill="1" applyBorder="1" applyAlignment="1">
      <alignment horizontal="right" vertical="top"/>
    </xf>
    <xf numFmtId="49" fontId="0" fillId="4" borderId="1" xfId="0" applyNumberFormat="1" applyFill="1" applyBorder="1" applyAlignment="1">
      <alignment horizontal="right" vertical="top"/>
    </xf>
    <xf numFmtId="49" fontId="0" fillId="4" borderId="12" xfId="0" applyNumberFormat="1" applyFill="1" applyBorder="1" applyAlignment="1">
      <alignment horizontal="right" vertical="top"/>
    </xf>
    <xf numFmtId="0" fontId="0" fillId="4" borderId="12" xfId="0" applyFill="1" applyBorder="1"/>
    <xf numFmtId="49" fontId="0" fillId="4" borderId="1" xfId="0" applyNumberFormat="1" applyFill="1" applyBorder="1" applyAlignment="1">
      <alignment horizontal="center" vertical="top" wrapText="1"/>
    </xf>
    <xf numFmtId="49" fontId="0" fillId="4" borderId="1" xfId="0" applyNumberFormat="1" applyFill="1" applyBorder="1" applyAlignment="1">
      <alignment horizontal="center"/>
    </xf>
    <xf numFmtId="0" fontId="0" fillId="4" borderId="4" xfId="0" applyFill="1" applyBorder="1"/>
    <xf numFmtId="0" fontId="0" fillId="4" borderId="2" xfId="0" applyFill="1" applyBorder="1"/>
    <xf numFmtId="0" fontId="0" fillId="4" borderId="1" xfId="0" applyFill="1" applyBorder="1" applyAlignment="1">
      <alignment horizontal="right"/>
    </xf>
    <xf numFmtId="0" fontId="0" fillId="4" borderId="1" xfId="0" applyNumberFormat="1" applyFill="1" applyBorder="1" applyAlignment="1">
      <alignment horizontal="right"/>
    </xf>
    <xf numFmtId="0" fontId="0" fillId="4" borderId="4" xfId="0" applyFill="1" applyBorder="1" applyAlignment="1">
      <alignment horizontal="right"/>
    </xf>
    <xf numFmtId="0" fontId="0" fillId="4" borderId="2" xfId="0" applyFill="1" applyBorder="1" applyAlignment="1">
      <alignment horizontal="right"/>
    </xf>
    <xf numFmtId="0" fontId="0" fillId="4" borderId="12" xfId="0" applyFill="1" applyBorder="1" applyAlignment="1">
      <alignment horizontal="right"/>
    </xf>
    <xf numFmtId="0" fontId="0" fillId="4" borderId="18" xfId="0" applyFill="1" applyBorder="1"/>
    <xf numFmtId="0" fontId="0" fillId="4" borderId="19" xfId="0" applyFill="1" applyBorder="1"/>
    <xf numFmtId="49" fontId="0" fillId="4" borderId="4" xfId="0" applyNumberFormat="1" applyFill="1" applyBorder="1" applyAlignment="1">
      <alignment horizontal="center"/>
    </xf>
    <xf numFmtId="49" fontId="0" fillId="4" borderId="2" xfId="0" applyNumberFormat="1" applyFill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5" fillId="3" borderId="16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5"/>
  <sheetViews>
    <sheetView tabSelected="1" workbookViewId="0">
      <pane xSplit="4" ySplit="5" topLeftCell="E15" activePane="bottomRight" state="frozen"/>
      <selection pane="topRight" activeCell="E1" sqref="E1"/>
      <selection pane="bottomLeft" activeCell="A6" sqref="A6"/>
      <selection pane="bottomRight" activeCell="A13" sqref="A13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9.7265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6</v>
      </c>
      <c r="C1" s="60" t="s">
        <v>61</v>
      </c>
      <c r="D1" s="61"/>
      <c r="E1" s="61"/>
      <c r="F1" s="11" t="s">
        <v>15</v>
      </c>
      <c r="G1" s="2" t="s">
        <v>16</v>
      </c>
      <c r="H1" s="62" t="s">
        <v>62</v>
      </c>
      <c r="I1" s="62"/>
      <c r="J1" s="62"/>
      <c r="K1" s="62"/>
    </row>
    <row r="2" spans="1:12" ht="18" x14ac:dyDescent="0.25">
      <c r="A2" s="25" t="s">
        <v>5</v>
      </c>
      <c r="C2" s="2"/>
      <c r="G2" s="2" t="s">
        <v>17</v>
      </c>
      <c r="H2" s="62" t="s">
        <v>63</v>
      </c>
      <c r="I2" s="62"/>
      <c r="J2" s="62"/>
      <c r="K2" s="62"/>
    </row>
    <row r="3" spans="1:12" ht="17.25" customHeight="1" x14ac:dyDescent="0.25">
      <c r="A3" s="4" t="s">
        <v>7</v>
      </c>
      <c r="C3" s="2"/>
      <c r="D3" s="3"/>
      <c r="E3" s="28" t="s">
        <v>8</v>
      </c>
      <c r="G3" s="2" t="s">
        <v>18</v>
      </c>
      <c r="H3" s="35">
        <v>3</v>
      </c>
      <c r="I3" s="35">
        <v>9</v>
      </c>
      <c r="J3" s="36">
        <v>2024</v>
      </c>
      <c r="K3" s="37"/>
    </row>
    <row r="4" spans="1:12" x14ac:dyDescent="0.25">
      <c r="C4" s="2"/>
      <c r="D4" s="4"/>
      <c r="H4" s="34" t="s">
        <v>31</v>
      </c>
      <c r="I4" s="34" t="s">
        <v>32</v>
      </c>
      <c r="J4" s="34" t="s">
        <v>33</v>
      </c>
    </row>
    <row r="5" spans="1:12" ht="32" thickBot="1" x14ac:dyDescent="0.3">
      <c r="A5" s="32" t="s">
        <v>13</v>
      </c>
      <c r="B5" s="33" t="s">
        <v>14</v>
      </c>
      <c r="C5" s="26" t="s">
        <v>0</v>
      </c>
      <c r="D5" s="26" t="s">
        <v>12</v>
      </c>
      <c r="E5" s="26" t="s">
        <v>11</v>
      </c>
      <c r="F5" s="26" t="s">
        <v>29</v>
      </c>
      <c r="G5" s="26" t="s">
        <v>1</v>
      </c>
      <c r="H5" s="26" t="s">
        <v>2</v>
      </c>
      <c r="I5" s="26" t="s">
        <v>3</v>
      </c>
      <c r="J5" s="26" t="s">
        <v>9</v>
      </c>
      <c r="K5" s="27" t="s">
        <v>10</v>
      </c>
      <c r="L5" s="26" t="s">
        <v>30</v>
      </c>
    </row>
    <row r="6" spans="1:12" ht="14.5" x14ac:dyDescent="0.35">
      <c r="A6" s="17"/>
      <c r="B6" s="13"/>
      <c r="C6" s="10"/>
      <c r="D6" s="38" t="s">
        <v>19</v>
      </c>
      <c r="E6" s="41" t="s">
        <v>36</v>
      </c>
      <c r="F6" s="43">
        <v>90</v>
      </c>
      <c r="G6" s="44" t="s">
        <v>43</v>
      </c>
      <c r="H6" s="44" t="s">
        <v>43</v>
      </c>
      <c r="I6" s="45" t="s">
        <v>44</v>
      </c>
      <c r="J6" s="44" t="s">
        <v>42</v>
      </c>
      <c r="K6" s="47" t="s">
        <v>45</v>
      </c>
      <c r="L6" s="30">
        <v>23</v>
      </c>
    </row>
    <row r="7" spans="1:12" ht="14.5" x14ac:dyDescent="0.35">
      <c r="A7" s="17"/>
      <c r="B7" s="13"/>
      <c r="C7" s="10"/>
      <c r="D7" s="6" t="s">
        <v>25</v>
      </c>
      <c r="E7" s="42" t="s">
        <v>37</v>
      </c>
      <c r="F7" s="42">
        <v>200</v>
      </c>
      <c r="G7" s="42"/>
      <c r="H7" s="42"/>
      <c r="I7" s="46">
        <v>28</v>
      </c>
      <c r="J7" s="42">
        <v>114</v>
      </c>
      <c r="K7" s="48" t="s">
        <v>46</v>
      </c>
      <c r="L7" s="30">
        <v>10</v>
      </c>
    </row>
    <row r="8" spans="1:12" ht="14.5" x14ac:dyDescent="0.35">
      <c r="A8" s="17"/>
      <c r="B8" s="13"/>
      <c r="C8" s="10"/>
      <c r="D8" s="6" t="s">
        <v>34</v>
      </c>
      <c r="E8" s="42" t="s">
        <v>38</v>
      </c>
      <c r="F8" s="42">
        <v>30</v>
      </c>
      <c r="G8" s="42">
        <v>2</v>
      </c>
      <c r="H8" s="42"/>
      <c r="I8" s="46">
        <v>14</v>
      </c>
      <c r="J8" s="42">
        <v>80</v>
      </c>
      <c r="K8" s="48"/>
      <c r="L8" s="30">
        <v>7</v>
      </c>
    </row>
    <row r="9" spans="1:12" ht="14.5" x14ac:dyDescent="0.35">
      <c r="A9" s="17"/>
      <c r="B9" s="13"/>
      <c r="C9" s="10"/>
      <c r="D9" s="6" t="s">
        <v>19</v>
      </c>
      <c r="E9" s="42" t="s">
        <v>39</v>
      </c>
      <c r="F9" s="42">
        <v>150</v>
      </c>
      <c r="G9" s="42">
        <v>9</v>
      </c>
      <c r="H9" s="42">
        <v>6</v>
      </c>
      <c r="I9" s="46">
        <v>39</v>
      </c>
      <c r="J9" s="42">
        <v>243</v>
      </c>
      <c r="K9" s="48" t="s">
        <v>47</v>
      </c>
      <c r="L9" s="30">
        <v>11</v>
      </c>
    </row>
    <row r="10" spans="1:12" ht="14.5" x14ac:dyDescent="0.35">
      <c r="A10" s="17"/>
      <c r="B10" s="13"/>
      <c r="C10" s="10"/>
      <c r="D10" s="39" t="s">
        <v>22</v>
      </c>
      <c r="E10" s="42" t="s">
        <v>40</v>
      </c>
      <c r="F10" s="42">
        <v>40</v>
      </c>
      <c r="G10" s="42"/>
      <c r="H10" s="42">
        <v>2</v>
      </c>
      <c r="I10" s="46">
        <v>1</v>
      </c>
      <c r="J10" s="42">
        <v>6</v>
      </c>
      <c r="K10" s="48" t="s">
        <v>48</v>
      </c>
      <c r="L10" s="30">
        <v>16</v>
      </c>
    </row>
    <row r="11" spans="1:12" ht="29" x14ac:dyDescent="0.35">
      <c r="A11" s="17"/>
      <c r="B11" s="13"/>
      <c r="C11" s="10"/>
      <c r="D11" s="40" t="s">
        <v>35</v>
      </c>
      <c r="E11" s="42" t="s">
        <v>41</v>
      </c>
      <c r="F11" s="42">
        <v>10</v>
      </c>
      <c r="G11" s="42">
        <v>1</v>
      </c>
      <c r="H11" s="42"/>
      <c r="I11" s="46">
        <v>3</v>
      </c>
      <c r="J11" s="42">
        <v>26</v>
      </c>
      <c r="K11" s="48"/>
      <c r="L11" s="30">
        <v>7</v>
      </c>
    </row>
    <row r="12" spans="1:12" ht="14.5" x14ac:dyDescent="0.35">
      <c r="A12" s="18"/>
      <c r="B12" s="14"/>
      <c r="C12" s="7"/>
      <c r="D12" s="15" t="s">
        <v>28</v>
      </c>
      <c r="E12" s="8"/>
      <c r="F12" s="16">
        <f>SUM(F6:F11)</f>
        <v>520</v>
      </c>
      <c r="G12" s="16">
        <f>SUM(G6:G11)</f>
        <v>12</v>
      </c>
      <c r="H12" s="16">
        <f>SUM(H6:H11)</f>
        <v>8</v>
      </c>
      <c r="I12" s="16">
        <f>SUM(I6:I11)</f>
        <v>85</v>
      </c>
      <c r="J12" s="16">
        <f>SUM(J6:J11)</f>
        <v>469</v>
      </c>
      <c r="K12" s="19"/>
      <c r="L12" s="16">
        <f>SUM(L6:L11)</f>
        <v>74</v>
      </c>
    </row>
    <row r="13" spans="1:12" ht="14.5" x14ac:dyDescent="0.35">
      <c r="A13" s="20"/>
      <c r="B13" s="12"/>
      <c r="C13" s="9" t="s">
        <v>21</v>
      </c>
      <c r="D13" s="6" t="s">
        <v>20</v>
      </c>
      <c r="E13" s="42" t="s">
        <v>51</v>
      </c>
      <c r="F13" s="51">
        <v>100</v>
      </c>
      <c r="G13" s="42"/>
      <c r="H13" s="42"/>
      <c r="I13" s="46">
        <v>10</v>
      </c>
      <c r="J13" s="42">
        <v>47</v>
      </c>
      <c r="K13" s="48" t="s">
        <v>57</v>
      </c>
      <c r="L13" s="30">
        <v>10</v>
      </c>
    </row>
    <row r="14" spans="1:12" ht="14.5" x14ac:dyDescent="0.35">
      <c r="A14" s="17"/>
      <c r="B14" s="13"/>
      <c r="C14" s="10"/>
      <c r="D14" s="6" t="s">
        <v>23</v>
      </c>
      <c r="E14" s="42" t="s">
        <v>52</v>
      </c>
      <c r="F14" s="51">
        <v>250</v>
      </c>
      <c r="G14" s="51">
        <v>5</v>
      </c>
      <c r="H14" s="51">
        <v>3</v>
      </c>
      <c r="I14" s="55">
        <v>22</v>
      </c>
      <c r="J14" s="51">
        <v>131</v>
      </c>
      <c r="K14" s="48" t="s">
        <v>58</v>
      </c>
      <c r="L14" s="30">
        <v>18</v>
      </c>
    </row>
    <row r="15" spans="1:12" ht="14.5" x14ac:dyDescent="0.35">
      <c r="A15" s="17"/>
      <c r="B15" s="13"/>
      <c r="C15" s="10"/>
      <c r="D15" s="6" t="s">
        <v>24</v>
      </c>
      <c r="E15" s="42" t="s">
        <v>53</v>
      </c>
      <c r="F15" s="52">
        <v>170</v>
      </c>
      <c r="G15" s="42">
        <v>19</v>
      </c>
      <c r="H15" s="42">
        <v>19</v>
      </c>
      <c r="I15" s="46">
        <v>20</v>
      </c>
      <c r="J15" s="42">
        <v>330</v>
      </c>
      <c r="K15" s="48" t="s">
        <v>59</v>
      </c>
      <c r="L15" s="30">
        <v>21</v>
      </c>
    </row>
    <row r="16" spans="1:12" ht="14.5" x14ac:dyDescent="0.35">
      <c r="A16" s="17"/>
      <c r="B16" s="13"/>
      <c r="C16" s="10"/>
      <c r="D16" s="6" t="s">
        <v>26</v>
      </c>
      <c r="E16" s="42" t="s">
        <v>54</v>
      </c>
      <c r="F16" s="51">
        <v>50</v>
      </c>
      <c r="G16" s="42">
        <v>4</v>
      </c>
      <c r="H16" s="42">
        <v>1</v>
      </c>
      <c r="I16" s="46">
        <v>24</v>
      </c>
      <c r="J16" s="42">
        <v>133</v>
      </c>
      <c r="K16" s="48"/>
      <c r="L16" s="30">
        <v>7</v>
      </c>
    </row>
    <row r="17" spans="1:12" ht="14.5" x14ac:dyDescent="0.35">
      <c r="A17" s="17"/>
      <c r="B17" s="13"/>
      <c r="C17" s="10"/>
      <c r="D17" s="9" t="s">
        <v>49</v>
      </c>
      <c r="E17" s="49" t="s">
        <v>55</v>
      </c>
      <c r="F17" s="53">
        <v>20</v>
      </c>
      <c r="G17" s="49">
        <v>1</v>
      </c>
      <c r="H17" s="49"/>
      <c r="I17" s="56">
        <v>7</v>
      </c>
      <c r="J17" s="49">
        <v>52</v>
      </c>
      <c r="K17" s="58"/>
      <c r="L17" s="30">
        <v>7</v>
      </c>
    </row>
    <row r="18" spans="1:12" ht="15" thickBot="1" x14ac:dyDescent="0.4">
      <c r="A18" s="17"/>
      <c r="B18" s="13"/>
      <c r="C18" s="10"/>
      <c r="D18" s="39" t="s">
        <v>50</v>
      </c>
      <c r="E18" s="50" t="s">
        <v>56</v>
      </c>
      <c r="F18" s="54">
        <v>200</v>
      </c>
      <c r="G18" s="50">
        <v>1</v>
      </c>
      <c r="H18" s="50"/>
      <c r="I18" s="57">
        <v>31</v>
      </c>
      <c r="J18" s="50">
        <v>130</v>
      </c>
      <c r="K18" s="59" t="s">
        <v>60</v>
      </c>
      <c r="L18" s="30">
        <v>10</v>
      </c>
    </row>
    <row r="19" spans="1:12" ht="14.5" x14ac:dyDescent="0.35">
      <c r="A19" s="17"/>
      <c r="B19" s="13"/>
      <c r="C19" s="10"/>
      <c r="D19" s="6" t="s">
        <v>27</v>
      </c>
      <c r="E19" s="29"/>
      <c r="F19" s="30"/>
      <c r="G19" s="30"/>
      <c r="H19" s="30"/>
      <c r="I19" s="30"/>
      <c r="J19" s="30"/>
      <c r="K19" s="31"/>
      <c r="L19" s="30"/>
    </row>
    <row r="20" spans="1:12" ht="14.5" x14ac:dyDescent="0.35">
      <c r="A20" s="17"/>
      <c r="B20" s="13"/>
      <c r="C20" s="10"/>
      <c r="D20" s="5"/>
      <c r="E20" s="29"/>
      <c r="F20" s="30"/>
      <c r="G20" s="30"/>
      <c r="H20" s="30"/>
      <c r="I20" s="30"/>
      <c r="J20" s="30"/>
      <c r="K20" s="31"/>
      <c r="L20" s="30"/>
    </row>
    <row r="21" spans="1:12" ht="14.5" x14ac:dyDescent="0.35">
      <c r="A21" s="17"/>
      <c r="B21" s="13"/>
      <c r="C21" s="10"/>
      <c r="D21" s="5"/>
      <c r="E21" s="29"/>
      <c r="F21" s="30"/>
      <c r="G21" s="30"/>
      <c r="H21" s="30"/>
      <c r="I21" s="30"/>
      <c r="J21" s="30"/>
      <c r="K21" s="31"/>
      <c r="L21" s="30"/>
    </row>
    <row r="22" spans="1:12" ht="14.5" x14ac:dyDescent="0.35">
      <c r="A22" s="18"/>
      <c r="B22" s="14"/>
      <c r="C22" s="7"/>
      <c r="D22" s="15" t="s">
        <v>28</v>
      </c>
      <c r="E22" s="8"/>
      <c r="F22" s="16">
        <f>SUM(F13:F21)</f>
        <v>790</v>
      </c>
      <c r="G22" s="16">
        <f t="shared" ref="G22:J22" si="0">SUM(G13:G21)</f>
        <v>30</v>
      </c>
      <c r="H22" s="16">
        <f t="shared" si="0"/>
        <v>23</v>
      </c>
      <c r="I22" s="16">
        <f t="shared" si="0"/>
        <v>114</v>
      </c>
      <c r="J22" s="16">
        <f t="shared" si="0"/>
        <v>823</v>
      </c>
      <c r="K22" s="19"/>
      <c r="L22" s="16">
        <f t="shared" ref="L22" si="1">SUM(L13:L21)</f>
        <v>73</v>
      </c>
    </row>
    <row r="23" spans="1:12" ht="13.5" thickBot="1" x14ac:dyDescent="0.3">
      <c r="A23" s="21" t="e">
        <f>#REF!</f>
        <v>#REF!</v>
      </c>
      <c r="B23" s="22" t="e">
        <f>#REF!</f>
        <v>#REF!</v>
      </c>
      <c r="C23" s="63" t="s">
        <v>4</v>
      </c>
      <c r="D23" s="64"/>
      <c r="E23" s="23"/>
      <c r="F23" s="24">
        <f>F12+F22</f>
        <v>1310</v>
      </c>
      <c r="G23" s="24">
        <f t="shared" ref="G23" si="2">G12+G22</f>
        <v>42</v>
      </c>
      <c r="H23" s="24">
        <f t="shared" ref="H23" si="3">H12+H22</f>
        <v>31</v>
      </c>
      <c r="I23" s="24">
        <f t="shared" ref="I23" si="4">I12+I22</f>
        <v>199</v>
      </c>
      <c r="J23" s="24">
        <f t="shared" ref="J23:L23" si="5">J12+J22</f>
        <v>1292</v>
      </c>
      <c r="K23" s="24"/>
      <c r="L23" s="24">
        <f t="shared" si="5"/>
        <v>147</v>
      </c>
    </row>
    <row r="43" ht="15.75" customHeight="1" x14ac:dyDescent="0.25"/>
    <row r="62" ht="15.75" customHeight="1" x14ac:dyDescent="0.25"/>
    <row r="81" ht="15.75" customHeight="1" x14ac:dyDescent="0.25"/>
    <row r="100" ht="15.75" customHeight="1" x14ac:dyDescent="0.25"/>
    <row r="119" ht="15.75" customHeight="1" x14ac:dyDescent="0.25"/>
    <row r="142" ht="15.75" customHeight="1" x14ac:dyDescent="0.25"/>
    <row r="185" ht="15.75" customHeight="1" x14ac:dyDescent="0.25"/>
    <row r="196" ht="15.75" customHeight="1" x14ac:dyDescent="0.25"/>
    <row r="204" ht="15.75" customHeight="1" x14ac:dyDescent="0.25"/>
    <row r="215" ht="15.75" customHeight="1" x14ac:dyDescent="0.25"/>
    <row r="223" ht="15.75" customHeight="1" x14ac:dyDescent="0.25"/>
    <row r="234" ht="15.75" customHeight="1" x14ac:dyDescent="0.25"/>
    <row r="235" ht="13.9" customHeight="1" x14ac:dyDescent="0.25"/>
  </sheetData>
  <mergeCells count="4">
    <mergeCell ref="C1:E1"/>
    <mergeCell ref="H1:K1"/>
    <mergeCell ref="H2:K2"/>
    <mergeCell ref="C23:D2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Тажутдин Халимбеков</cp:lastModifiedBy>
  <dcterms:created xsi:type="dcterms:W3CDTF">2022-05-16T14:23:56Z</dcterms:created>
  <dcterms:modified xsi:type="dcterms:W3CDTF">2024-09-05T16:06:29Z</dcterms:modified>
</cp:coreProperties>
</file>